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<sst xmlns="http://schemas.openxmlformats.org/spreadsheetml/2006/main" count="44" uniqueCount="41">
  <si>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ЗАТВЕРДЖУЮ</t>
  </si>
  <si>
    <t>АКТ ПРИЙОМУ-ПЕРЕДАЧІ</t>
  </si>
  <si>
    <t>№</t>
  </si>
  <si>
    <t xml:space="preserve">від </t>
  </si>
  <si>
    <t>бухгалтер І кат. - Лупак Оксана Юріївна</t>
  </si>
  <si>
    <t>бухгалтер І кат. - Ващинець Емілія Іванівна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</si>
  <si>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</si>
  <si>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</si>
  <si>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</si>
  <si>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</si>
  <si>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Інвентарний номер</t>
  </si>
  <si>
    <t>Знос</t>
  </si>
  <si>
    <t xml:space="preserve">Ми, що нижче підписалися, коміся, створена на підставі наказу № ____ від _________________ в складі: 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</si>
  <si>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</si>
  <si>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до рішення районної ради</t>
  </si>
  <si>
    <t>від______________№_____</t>
  </si>
  <si>
    <t>Голова ради</t>
  </si>
  <si>
    <t>Ю.В.Фрінцко</t>
  </si>
  <si>
    <t>№ з/п</t>
  </si>
  <si>
    <t>Найменування</t>
  </si>
  <si>
    <t xml:space="preserve">Рік випуску </t>
  </si>
  <si>
    <t>Один. вимір.</t>
  </si>
  <si>
    <t>ціна за од.</t>
  </si>
  <si>
    <t>кількість</t>
  </si>
  <si>
    <t>сума</t>
  </si>
  <si>
    <t>шт.</t>
  </si>
  <si>
    <t>футбольна форма</t>
  </si>
  <si>
    <t>11130001/1-170</t>
  </si>
  <si>
    <t>комп</t>
  </si>
  <si>
    <t>сумки</t>
  </si>
  <si>
    <t>11130002/1-10</t>
  </si>
  <si>
    <t>перчатки</t>
  </si>
  <si>
    <t>11130003/1-10</t>
  </si>
  <si>
    <t>воротарська форма</t>
  </si>
  <si>
    <t>11130004/1-10</t>
  </si>
  <si>
    <t>шт</t>
  </si>
  <si>
    <t>футбольні мячі</t>
  </si>
  <si>
    <t>11130006/1-199</t>
  </si>
  <si>
    <t>Перелік матеріальних цінностей відділу культури, молоді та спорту Ужгородської РДА для передачі в комунальну власність Холмківської сільської ради</t>
  </si>
  <si>
    <t>РАЗОМ по Холмківській сільській раді :</t>
  </si>
  <si>
    <t>Додаток 11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</si>
</sst>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4" fontId="43" fillId="0" borderId="0" xfId="0" applyNumberFormat="1" applyFont="1" applyAlignment="1">
      <alignment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wrapText="1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43" fillId="0" borderId="0" xfId="0" applyFont="1" applyBorder="1" applyAlignment="1">
      <alignment wrapText="1"/>
    </xf>
    <xf numFmtId="4" fontId="43" fillId="0" borderId="0" xfId="0" applyNumberFormat="1" applyFont="1" applyBorder="1" applyAlignment="1">
      <alignment wrapText="1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right" vertical="top"/>
    </xf>
    <xf numFmtId="0" fontId="48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4" fontId="44" fillId="0" borderId="0" xfId="0" applyNumberFormat="1" applyFont="1" applyAlignment="1">
      <alignment horizontal="right" wrapText="1"/>
    </xf>
    <xf numFmtId="0" fontId="3" fillId="0" borderId="14" xfId="58" applyNumberFormat="1" applyFont="1" applyFill="1" applyBorder="1" applyAlignment="1">
      <alignment horizontal="center"/>
    </xf>
    <xf numFmtId="0" fontId="3" fillId="0" borderId="15" xfId="58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44" fillId="0" borderId="0" xfId="0" applyFont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textRotation="90" wrapText="1"/>
    </xf>
    <xf numFmtId="4" fontId="3" fillId="0" borderId="16" xfId="0" applyNumberFormat="1" applyFont="1" applyBorder="1" applyAlignment="1">
      <alignment horizontal="center" vertical="center" textRotation="90" wrapText="1"/>
    </xf>
    <xf numFmtId="4" fontId="3" fillId="0" borderId="17" xfId="0" applyNumberFormat="1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90" zoomScaleNormal="90" zoomScalePageLayoutView="0" workbookViewId="0" topLeftCell="A21">
      <selection activeCell="H21" sqref="H21:J21"/>
    </sheetView>
  </sheetViews>
  <sheetFormatPr defaultColWidth="12.421875" defaultRowHeight="15"/>
  <cols>
    <col min="1" max="1" width="5.140625" style="1" customWidth="1"/>
    <col min="2" max="2" width="17.421875" style="11" customWidth="1"/>
    <col min="3" max="3" width="11.28125" style="1" customWidth="1"/>
    <col min="4" max="4" width="10.140625" style="1" customWidth="1"/>
    <col min="5" max="5" width="12.421875" style="1" customWidth="1"/>
    <col min="6" max="6" width="12.421875" style="2" customWidth="1"/>
    <col min="7" max="7" width="12.421875" style="1" customWidth="1"/>
    <col min="8" max="8" width="10.00390625" style="1" customWidth="1"/>
    <col min="9" max="9" width="14.28125" style="1" customWidth="1"/>
    <col min="10" max="16384" width="12.421875" style="1" customWidth="1"/>
  </cols>
  <sheetData>
    <row r="1" spans="1:6" ht="48" customHeight="1" hidden="1">
      <c r="A1" s="49" t="s">
        <v>0</v>
      </c>
      <c r="B1" s="49"/>
      <c r="E1" s="49" t="s">
        <v>0</v>
      </c>
      <c r="F1" s="49"/>
    </row>
    <row r="2" spans="1:11" ht="12" hidden="1">
      <c r="A2" s="3"/>
      <c r="B2" s="7"/>
      <c r="C2" s="3"/>
      <c r="D2" s="9"/>
      <c r="E2" s="3"/>
      <c r="F2" s="4"/>
      <c r="G2" s="3"/>
      <c r="H2" s="9"/>
      <c r="I2" s="9"/>
      <c r="J2" s="9"/>
      <c r="K2" s="9"/>
    </row>
    <row r="3" spans="4:11" ht="12" hidden="1">
      <c r="D3" s="9"/>
      <c r="G3" s="9"/>
      <c r="H3" s="9"/>
      <c r="I3" s="9"/>
      <c r="J3" s="9"/>
      <c r="K3" s="9"/>
    </row>
    <row r="4" spans="1:11" ht="12" hidden="1">
      <c r="A4" s="3"/>
      <c r="B4" s="7"/>
      <c r="C4" s="3"/>
      <c r="D4" s="9"/>
      <c r="E4" s="3"/>
      <c r="F4" s="4"/>
      <c r="G4" s="3"/>
      <c r="H4" s="9"/>
      <c r="I4" s="9"/>
      <c r="J4" s="9"/>
      <c r="K4" s="9"/>
    </row>
    <row r="5" ht="12" hidden="1"/>
    <row r="6" spans="3:8" ht="36" customHeight="1" hidden="1">
      <c r="C6" s="49" t="s">
        <v>1</v>
      </c>
      <c r="D6" s="49"/>
      <c r="E6" s="49"/>
      <c r="F6" s="1" t="s">
        <v>2</v>
      </c>
      <c r="H6" s="9"/>
    </row>
    <row r="7" spans="3:8" ht="12" hidden="1">
      <c r="C7" s="1" t="s">
        <v>3</v>
      </c>
      <c r="E7" s="9"/>
      <c r="F7" s="10"/>
      <c r="G7" s="9"/>
      <c r="H7" s="9"/>
    </row>
    <row r="8" ht="12" hidden="1"/>
    <row r="9" spans="1:8" ht="48" customHeight="1" hidden="1">
      <c r="A9" s="49" t="s">
        <v>12</v>
      </c>
      <c r="B9" s="49"/>
      <c r="C9" s="49"/>
      <c r="D9" s="49"/>
      <c r="E9" s="49"/>
      <c r="F9" s="49"/>
      <c r="G9" s="49"/>
      <c r="H9" s="49"/>
    </row>
    <row r="10" spans="1:9" ht="12" hidden="1">
      <c r="A10" s="65" t="s">
        <v>9</v>
      </c>
      <c r="B10" s="65"/>
      <c r="C10" s="65"/>
      <c r="D10" s="65"/>
      <c r="E10" s="65"/>
      <c r="F10" s="65"/>
      <c r="G10" s="65"/>
      <c r="H10" s="65"/>
      <c r="I10" s="65"/>
    </row>
    <row r="11" spans="1:9" ht="12" hidden="1">
      <c r="A11" s="47" t="s">
        <v>4</v>
      </c>
      <c r="B11" s="47"/>
      <c r="C11" s="47"/>
      <c r="D11" s="47"/>
      <c r="E11" s="47"/>
      <c r="F11" s="47"/>
      <c r="G11" s="47"/>
      <c r="H11" s="47"/>
      <c r="I11" s="47"/>
    </row>
    <row r="12" spans="1:9" ht="12" hidden="1">
      <c r="A12" s="47" t="s">
        <v>5</v>
      </c>
      <c r="B12" s="47"/>
      <c r="C12" s="47"/>
      <c r="D12" s="47"/>
      <c r="E12" s="47"/>
      <c r="F12" s="47"/>
      <c r="G12" s="47"/>
      <c r="H12" s="47"/>
      <c r="I12" s="47"/>
    </row>
    <row r="13" spans="1:9" ht="12" hidden="1">
      <c r="A13" s="47" t="s">
        <v>7</v>
      </c>
      <c r="B13" s="47"/>
      <c r="C13" s="47"/>
      <c r="D13" s="47"/>
      <c r="E13" s="47"/>
      <c r="F13" s="47"/>
      <c r="G13" s="47"/>
      <c r="H13" s="47"/>
      <c r="I13" s="47"/>
    </row>
    <row r="14" spans="1:9" ht="12" hidden="1">
      <c r="A14" s="47" t="s">
        <v>6</v>
      </c>
      <c r="B14" s="47"/>
      <c r="C14" s="47"/>
      <c r="D14" s="47"/>
      <c r="E14" s="47"/>
      <c r="F14" s="47"/>
      <c r="G14" s="47"/>
      <c r="H14" s="47"/>
      <c r="I14" s="47"/>
    </row>
    <row r="15" spans="1:9" ht="12" hidden="1">
      <c r="A15" s="47" t="s">
        <v>8</v>
      </c>
      <c r="B15" s="47"/>
      <c r="C15" s="47"/>
      <c r="D15" s="47"/>
      <c r="E15" s="47"/>
      <c r="F15" s="47"/>
      <c r="G15" s="47"/>
      <c r="H15" s="47"/>
      <c r="I15" s="47"/>
    </row>
    <row r="16" spans="1:9" ht="12" hidden="1">
      <c r="A16" s="64"/>
      <c r="B16" s="64"/>
      <c r="C16" s="64"/>
      <c r="D16" s="64"/>
      <c r="E16" s="64"/>
      <c r="F16" s="64"/>
      <c r="G16" s="64"/>
      <c r="H16" s="64"/>
      <c r="I16" s="64"/>
    </row>
    <row r="17" spans="1:8" ht="12" hidden="1">
      <c r="A17" s="5"/>
      <c r="B17" s="8"/>
      <c r="C17" s="5"/>
      <c r="D17" s="5"/>
      <c r="E17" s="5"/>
      <c r="F17" s="6"/>
      <c r="G17" s="5"/>
      <c r="H17" s="5"/>
    </row>
    <row r="18" ht="12" hidden="1"/>
    <row r="19" ht="12" hidden="1"/>
    <row r="20" spans="1:8" ht="24" customHeight="1" hidden="1">
      <c r="A20" s="48" t="s">
        <v>13</v>
      </c>
      <c r="B20" s="48"/>
      <c r="C20" s="48"/>
      <c r="D20" s="48"/>
      <c r="E20" s="48"/>
      <c r="F20" s="48"/>
      <c r="G20" s="48"/>
      <c r="H20" s="48"/>
    </row>
    <row r="21" spans="1:10" s="13" customFormat="1" ht="17.25" customHeight="1">
      <c r="A21" s="12"/>
      <c r="B21" s="12"/>
      <c r="C21" s="12"/>
      <c r="D21" s="12"/>
      <c r="H21" s="38" t="s">
        <v>40</v>
      </c>
      <c r="I21" s="38"/>
      <c r="J21" s="38"/>
    </row>
    <row r="22" spans="1:10" s="13" customFormat="1" ht="17.25" customHeight="1">
      <c r="A22" s="12"/>
      <c r="B22" s="12"/>
      <c r="C22" s="12"/>
      <c r="D22" s="12"/>
      <c r="H22" s="38" t="s">
        <v>14</v>
      </c>
      <c r="I22" s="38"/>
      <c r="J22" s="38"/>
    </row>
    <row r="23" spans="1:10" s="13" customFormat="1" ht="16.5" customHeight="1">
      <c r="A23" s="12"/>
      <c r="B23" s="12"/>
      <c r="C23" s="12"/>
      <c r="D23" s="12"/>
      <c r="H23" s="38" t="s">
        <v>15</v>
      </c>
      <c r="I23" s="38"/>
      <c r="J23" s="38"/>
    </row>
    <row r="24" spans="1:7" s="13" customFormat="1" ht="16.5" customHeight="1">
      <c r="A24" s="12"/>
      <c r="B24" s="12"/>
      <c r="C24" s="12"/>
      <c r="D24" s="12"/>
      <c r="E24" s="12"/>
      <c r="F24" s="12"/>
      <c r="G24" s="12"/>
    </row>
    <row r="25" spans="1:10" ht="47.25" customHeight="1">
      <c r="A25" s="43" t="s">
        <v>38</v>
      </c>
      <c r="B25" s="43"/>
      <c r="C25" s="43"/>
      <c r="D25" s="43"/>
      <c r="E25" s="43"/>
      <c r="F25" s="43"/>
      <c r="G25" s="43"/>
      <c r="H25" s="43"/>
      <c r="I25" s="43"/>
      <c r="J25" s="43"/>
    </row>
    <row r="27" spans="1:10" s="14" customFormat="1" ht="15" customHeight="1">
      <c r="A27" s="50" t="s">
        <v>18</v>
      </c>
      <c r="B27" s="50" t="s">
        <v>19</v>
      </c>
      <c r="C27" s="50" t="s">
        <v>20</v>
      </c>
      <c r="D27" s="53" t="s">
        <v>10</v>
      </c>
      <c r="E27" s="54"/>
      <c r="F27" s="50" t="s">
        <v>21</v>
      </c>
      <c r="G27" s="50" t="s">
        <v>22</v>
      </c>
      <c r="H27" s="59" t="s">
        <v>23</v>
      </c>
      <c r="I27" s="44" t="s">
        <v>24</v>
      </c>
      <c r="J27" s="44" t="s">
        <v>11</v>
      </c>
    </row>
    <row r="28" spans="1:10" s="14" customFormat="1" ht="13.5">
      <c r="A28" s="51"/>
      <c r="B28" s="51"/>
      <c r="C28" s="51"/>
      <c r="D28" s="55"/>
      <c r="E28" s="56"/>
      <c r="F28" s="51"/>
      <c r="G28" s="51"/>
      <c r="H28" s="60"/>
      <c r="I28" s="45"/>
      <c r="J28" s="45"/>
    </row>
    <row r="29" spans="1:10" s="14" customFormat="1" ht="15" customHeight="1">
      <c r="A29" s="51"/>
      <c r="B29" s="51"/>
      <c r="C29" s="51"/>
      <c r="D29" s="55"/>
      <c r="E29" s="56"/>
      <c r="F29" s="51"/>
      <c r="G29" s="51"/>
      <c r="H29" s="60"/>
      <c r="I29" s="45"/>
      <c r="J29" s="45"/>
    </row>
    <row r="30" spans="1:10" s="14" customFormat="1" ht="15" customHeight="1">
      <c r="A30" s="51"/>
      <c r="B30" s="51"/>
      <c r="C30" s="51"/>
      <c r="D30" s="55"/>
      <c r="E30" s="56"/>
      <c r="F30" s="51"/>
      <c r="G30" s="51"/>
      <c r="H30" s="60"/>
      <c r="I30" s="45"/>
      <c r="J30" s="45"/>
    </row>
    <row r="31" spans="1:10" s="14" customFormat="1" ht="13.5">
      <c r="A31" s="52"/>
      <c r="B31" s="52"/>
      <c r="C31" s="52"/>
      <c r="D31" s="57"/>
      <c r="E31" s="58"/>
      <c r="F31" s="52"/>
      <c r="G31" s="52"/>
      <c r="H31" s="61"/>
      <c r="I31" s="46"/>
      <c r="J31" s="46"/>
    </row>
    <row r="32" spans="1:10" s="14" customFormat="1" ht="13.5">
      <c r="A32" s="15">
        <v>1</v>
      </c>
      <c r="B32" s="15">
        <v>2</v>
      </c>
      <c r="C32" s="15">
        <v>3</v>
      </c>
      <c r="D32" s="62">
        <v>4</v>
      </c>
      <c r="E32" s="63"/>
      <c r="F32" s="15">
        <v>5</v>
      </c>
      <c r="G32" s="15">
        <v>6</v>
      </c>
      <c r="H32" s="15">
        <v>7</v>
      </c>
      <c r="I32" s="15">
        <v>8</v>
      </c>
      <c r="J32" s="16">
        <v>9</v>
      </c>
    </row>
    <row r="33" spans="1:10" s="26" customFormat="1" ht="13.5">
      <c r="A33" s="21">
        <v>1</v>
      </c>
      <c r="B33" s="22" t="s">
        <v>26</v>
      </c>
      <c r="C33" s="23">
        <v>2020</v>
      </c>
      <c r="D33" s="40" t="s">
        <v>27</v>
      </c>
      <c r="E33" s="41"/>
      <c r="F33" s="24" t="s">
        <v>28</v>
      </c>
      <c r="G33" s="25">
        <v>1005.88</v>
      </c>
      <c r="H33" s="17">
        <f>17+17</f>
        <v>34</v>
      </c>
      <c r="I33" s="18">
        <f>G33*H33</f>
        <v>34199.92</v>
      </c>
      <c r="J33" s="18">
        <f>I33/2</f>
        <v>17099.96</v>
      </c>
    </row>
    <row r="34" spans="1:10" s="26" customFormat="1" ht="13.5">
      <c r="A34" s="21">
        <v>2</v>
      </c>
      <c r="B34" s="22" t="s">
        <v>29</v>
      </c>
      <c r="C34" s="23">
        <v>2020</v>
      </c>
      <c r="D34" s="40" t="s">
        <v>30</v>
      </c>
      <c r="E34" s="41"/>
      <c r="F34" s="24" t="s">
        <v>28</v>
      </c>
      <c r="G34" s="25">
        <v>980.04</v>
      </c>
      <c r="H34" s="17">
        <f>1+1</f>
        <v>2</v>
      </c>
      <c r="I34" s="18">
        <f>G34*H34</f>
        <v>1960.08</v>
      </c>
      <c r="J34" s="18">
        <f>I34/2</f>
        <v>980.04</v>
      </c>
    </row>
    <row r="35" spans="1:10" s="26" customFormat="1" ht="13.5">
      <c r="A35" s="21">
        <v>3</v>
      </c>
      <c r="B35" s="22" t="s">
        <v>31</v>
      </c>
      <c r="C35" s="23">
        <v>2020</v>
      </c>
      <c r="D35" s="40" t="s">
        <v>32</v>
      </c>
      <c r="E35" s="41"/>
      <c r="F35" s="24" t="s">
        <v>25</v>
      </c>
      <c r="G35" s="25">
        <v>720</v>
      </c>
      <c r="H35" s="17">
        <f>1+1</f>
        <v>2</v>
      </c>
      <c r="I35" s="18">
        <f>G35*H35</f>
        <v>1440</v>
      </c>
      <c r="J35" s="18">
        <f>I35/2</f>
        <v>720</v>
      </c>
    </row>
    <row r="36" spans="1:10" s="26" customFormat="1" ht="27">
      <c r="A36" s="21">
        <v>4</v>
      </c>
      <c r="B36" s="22" t="s">
        <v>33</v>
      </c>
      <c r="C36" s="23">
        <v>2020</v>
      </c>
      <c r="D36" s="40" t="s">
        <v>34</v>
      </c>
      <c r="E36" s="41"/>
      <c r="F36" s="24" t="s">
        <v>35</v>
      </c>
      <c r="G36" s="25">
        <v>1100</v>
      </c>
      <c r="H36" s="17">
        <f>1+1</f>
        <v>2</v>
      </c>
      <c r="I36" s="18">
        <f>G36*H36</f>
        <v>2200</v>
      </c>
      <c r="J36" s="18">
        <f>I36/2</f>
        <v>1100</v>
      </c>
    </row>
    <row r="37" spans="1:10" s="26" customFormat="1" ht="14.25">
      <c r="A37" s="27">
        <v>5</v>
      </c>
      <c r="B37" s="28" t="s">
        <v>36</v>
      </c>
      <c r="C37" s="29">
        <v>2020</v>
      </c>
      <c r="D37" s="40" t="s">
        <v>37</v>
      </c>
      <c r="E37" s="42"/>
      <c r="F37" s="30" t="s">
        <v>35</v>
      </c>
      <c r="G37" s="31">
        <v>1000</v>
      </c>
      <c r="H37" s="32">
        <f>10+10+10+10+10+10+9</f>
        <v>69</v>
      </c>
      <c r="I37" s="33">
        <f>G37*H37</f>
        <v>69000</v>
      </c>
      <c r="J37" s="33">
        <f>I37/2</f>
        <v>34500</v>
      </c>
    </row>
    <row r="38" spans="1:10" s="20" customFormat="1" ht="18" customHeight="1">
      <c r="A38" s="35" t="s">
        <v>39</v>
      </c>
      <c r="B38" s="36"/>
      <c r="C38" s="36"/>
      <c r="D38" s="36"/>
      <c r="E38" s="37"/>
      <c r="F38" s="19"/>
      <c r="G38" s="19"/>
      <c r="H38" s="19">
        <f>H33+H34+H35+H36+H37</f>
        <v>109</v>
      </c>
      <c r="I38" s="19">
        <f>I33+I34+I35+I36+I37</f>
        <v>108800</v>
      </c>
      <c r="J38" s="19">
        <f>J33+J34+J35+J36+J37</f>
        <v>54400</v>
      </c>
    </row>
    <row r="41" spans="1:10" ht="17.25">
      <c r="A41" s="38" t="s">
        <v>16</v>
      </c>
      <c r="B41" s="38"/>
      <c r="C41" s="13"/>
      <c r="D41" s="13"/>
      <c r="E41" s="13"/>
      <c r="F41" s="39"/>
      <c r="G41" s="39"/>
      <c r="H41" s="39"/>
      <c r="I41" s="34" t="s">
        <v>17</v>
      </c>
      <c r="J41" s="34"/>
    </row>
    <row r="43" ht="11.25" customHeight="1"/>
    <row r="44" spans="1:10" s="13" customFormat="1" ht="18.75" customHeight="1">
      <c r="A44" s="1"/>
      <c r="B44" s="11"/>
      <c r="C44" s="1"/>
      <c r="D44" s="1"/>
      <c r="E44" s="1"/>
      <c r="F44" s="2"/>
      <c r="G44" s="1"/>
      <c r="H44" s="1"/>
      <c r="I44" s="1"/>
      <c r="J44" s="1"/>
    </row>
  </sheetData>
  <sheetProtection/>
  <mergeCells count="35">
    <mergeCell ref="D32:E32"/>
    <mergeCell ref="A1:B1"/>
    <mergeCell ref="E1:F1"/>
    <mergeCell ref="A9:H9"/>
    <mergeCell ref="A15:I15"/>
    <mergeCell ref="A16:I16"/>
    <mergeCell ref="A10:I10"/>
    <mergeCell ref="A11:I11"/>
    <mergeCell ref="A12:I12"/>
    <mergeCell ref="A13:I13"/>
    <mergeCell ref="A14:I14"/>
    <mergeCell ref="A20:H20"/>
    <mergeCell ref="C6:E6"/>
    <mergeCell ref="A27:A31"/>
    <mergeCell ref="B27:B31"/>
    <mergeCell ref="C27:C31"/>
    <mergeCell ref="D27:E31"/>
    <mergeCell ref="F27:F31"/>
    <mergeCell ref="G27:G31"/>
    <mergeCell ref="H27:H31"/>
    <mergeCell ref="A25:J25"/>
    <mergeCell ref="H21:J21"/>
    <mergeCell ref="H22:J22"/>
    <mergeCell ref="H23:J23"/>
    <mergeCell ref="I27:I31"/>
    <mergeCell ref="J27:J31"/>
    <mergeCell ref="I41:J41"/>
    <mergeCell ref="A38:E38"/>
    <mergeCell ref="A41:B41"/>
    <mergeCell ref="F41:H41"/>
    <mergeCell ref="D33:E33"/>
    <mergeCell ref="D34:E34"/>
    <mergeCell ref="D35:E35"/>
    <mergeCell ref="D36:E36"/>
    <mergeCell ref="D37:E37"/>
  </mergeCells>
  <printOptions/>
  <pageMargins left="1.1811023622047243" right="0.3543307086614173" top="1.1811023622047243" bottom="0.4330708661417323" header="0.15748031496062992" footer="0.1574803149606299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2021-06-03T09:14:10Z</dcterms:modified>
  <cp:category/>
  <cp:version/>
  <cp:contentType/>
  <cp:contentStatus/>
</cp:coreProperties>
</file>